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  <sheet name="国贸" sheetId="2" r:id="rId2"/>
    <sheet name="经济学" sheetId="3" r:id="rId3"/>
    <sheet name="贸易经济学" sheetId="4" r:id="rId4"/>
    <sheet name="金融" sheetId="5" r:id="rId5"/>
    <sheet name="保险" sheetId="6" r:id="rId6"/>
    <sheet name="统计" sheetId="7" r:id="rId7"/>
  </sheets>
  <calcPr calcId="124519"/>
</workbook>
</file>

<file path=xl/calcChain.xml><?xml version="1.0" encoding="utf-8"?>
<calcChain xmlns="http://schemas.openxmlformats.org/spreadsheetml/2006/main">
  <c r="C56" i="1"/>
  <c r="D56"/>
  <c r="C53"/>
  <c r="D53"/>
  <c r="B58"/>
  <c r="C57"/>
  <c r="D57"/>
  <c r="B8" i="4"/>
  <c r="B12" i="5"/>
  <c r="B7" i="7"/>
  <c r="B7" i="6"/>
  <c r="D5"/>
  <c r="C5"/>
  <c r="D4"/>
  <c r="C4"/>
  <c r="D3"/>
  <c r="C3"/>
  <c r="D2"/>
  <c r="C2"/>
  <c r="D1"/>
  <c r="C1"/>
  <c r="D7" i="4"/>
  <c r="C7"/>
  <c r="D6"/>
  <c r="C6"/>
  <c r="D5"/>
  <c r="C5"/>
  <c r="D4"/>
  <c r="C4"/>
  <c r="D3"/>
  <c r="C3"/>
  <c r="D2"/>
  <c r="C2"/>
  <c r="D1"/>
  <c r="C1"/>
  <c r="D6" i="7"/>
  <c r="C6"/>
  <c r="D5"/>
  <c r="C5"/>
  <c r="D4"/>
  <c r="C4"/>
  <c r="D3"/>
  <c r="C3"/>
  <c r="D2"/>
  <c r="C2"/>
  <c r="D1"/>
  <c r="C1"/>
  <c r="D11" i="5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D1"/>
  <c r="C1"/>
  <c r="B9" i="3"/>
  <c r="D7"/>
  <c r="C7"/>
  <c r="D6"/>
  <c r="C6"/>
  <c r="D5"/>
  <c r="C5"/>
  <c r="D4"/>
  <c r="C4"/>
  <c r="D3"/>
  <c r="C3"/>
  <c r="D2"/>
  <c r="C2"/>
  <c r="B12" i="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3" i="1"/>
  <c r="D3"/>
  <c r="C4"/>
  <c r="D4"/>
  <c r="C5"/>
  <c r="D5"/>
  <c r="C6"/>
  <c r="D6"/>
  <c r="C7"/>
  <c r="D7"/>
  <c r="C8"/>
  <c r="D8"/>
  <c r="C9"/>
  <c r="D9"/>
  <c r="C10"/>
  <c r="D10"/>
  <c r="C11"/>
  <c r="D11"/>
  <c r="C12"/>
  <c r="D12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D2"/>
  <c r="C2"/>
  <c r="C58" l="1"/>
  <c r="D58"/>
</calcChain>
</file>

<file path=xl/sharedStrings.xml><?xml version="1.0" encoding="utf-8"?>
<sst xmlns="http://schemas.openxmlformats.org/spreadsheetml/2006/main" count="108" uniqueCount="63">
  <si>
    <t>姓名</t>
    <phoneticPr fontId="1" type="noConversion"/>
  </si>
  <si>
    <t>人数</t>
    <phoneticPr fontId="1" type="noConversion"/>
  </si>
  <si>
    <t>杨波</t>
    <phoneticPr fontId="1" type="noConversion"/>
  </si>
  <si>
    <t>万举</t>
    <phoneticPr fontId="1" type="noConversion"/>
  </si>
  <si>
    <t>郝爱民</t>
    <phoneticPr fontId="1" type="noConversion"/>
  </si>
  <si>
    <t>拜婷</t>
    <phoneticPr fontId="1" type="noConversion"/>
  </si>
  <si>
    <t>涂玉华</t>
    <phoneticPr fontId="1" type="noConversion"/>
  </si>
  <si>
    <t>周明智</t>
    <phoneticPr fontId="1" type="noConversion"/>
  </si>
  <si>
    <t>杨光</t>
    <phoneticPr fontId="1" type="noConversion"/>
  </si>
  <si>
    <t>任金玲</t>
    <phoneticPr fontId="1" type="noConversion"/>
  </si>
  <si>
    <t>陈钧</t>
    <phoneticPr fontId="1" type="noConversion"/>
  </si>
  <si>
    <t>李小鹤</t>
    <phoneticPr fontId="1" type="noConversion"/>
  </si>
  <si>
    <t>任改玲</t>
    <phoneticPr fontId="1" type="noConversion"/>
  </si>
  <si>
    <t>王泉泉</t>
    <phoneticPr fontId="1" type="noConversion"/>
  </si>
  <si>
    <t>马凌远</t>
    <phoneticPr fontId="1" type="noConversion"/>
  </si>
  <si>
    <t>王岚</t>
    <phoneticPr fontId="1" type="noConversion"/>
  </si>
  <si>
    <t>朱有国</t>
    <phoneticPr fontId="1" type="noConversion"/>
  </si>
  <si>
    <t>侯燕</t>
    <phoneticPr fontId="1" type="noConversion"/>
  </si>
  <si>
    <t>郭正光</t>
    <phoneticPr fontId="1" type="noConversion"/>
  </si>
  <si>
    <t>杨建云</t>
    <phoneticPr fontId="1" type="noConversion"/>
  </si>
  <si>
    <t>冯登艳</t>
    <phoneticPr fontId="1" type="noConversion"/>
  </si>
  <si>
    <t>盛昌琴</t>
    <phoneticPr fontId="1" type="noConversion"/>
  </si>
  <si>
    <t>何凤霞</t>
    <phoneticPr fontId="1" type="noConversion"/>
  </si>
  <si>
    <t>丁楠</t>
    <phoneticPr fontId="1" type="noConversion"/>
  </si>
  <si>
    <t>赵俊英</t>
    <phoneticPr fontId="1" type="noConversion"/>
  </si>
  <si>
    <t>张靖霞</t>
    <phoneticPr fontId="1" type="noConversion"/>
  </si>
  <si>
    <t>米文通</t>
    <phoneticPr fontId="1" type="noConversion"/>
  </si>
  <si>
    <t>张素勤</t>
    <phoneticPr fontId="1" type="noConversion"/>
  </si>
  <si>
    <t>李艳辉</t>
    <phoneticPr fontId="1" type="noConversion"/>
  </si>
  <si>
    <t>王静娅</t>
    <phoneticPr fontId="1" type="noConversion"/>
  </si>
  <si>
    <t>张安忠</t>
    <phoneticPr fontId="1" type="noConversion"/>
  </si>
  <si>
    <t>穆广杰</t>
    <phoneticPr fontId="1" type="noConversion"/>
  </si>
  <si>
    <t>刘淑慧</t>
    <phoneticPr fontId="1" type="noConversion"/>
  </si>
  <si>
    <t>刘党社</t>
    <phoneticPr fontId="1" type="noConversion"/>
  </si>
  <si>
    <t>贺书平</t>
    <phoneticPr fontId="1" type="noConversion"/>
  </si>
  <si>
    <t>张金华</t>
    <phoneticPr fontId="1" type="noConversion"/>
  </si>
  <si>
    <t>薛贺香</t>
    <phoneticPr fontId="1" type="noConversion"/>
  </si>
  <si>
    <t>马桂兰</t>
    <phoneticPr fontId="1" type="noConversion"/>
  </si>
  <si>
    <t>郭鸿雁</t>
    <phoneticPr fontId="1" type="noConversion"/>
  </si>
  <si>
    <t>刘春玲</t>
    <phoneticPr fontId="1" type="noConversion"/>
  </si>
  <si>
    <t>程工</t>
    <phoneticPr fontId="1" type="noConversion"/>
  </si>
  <si>
    <t>于忠江</t>
    <phoneticPr fontId="1" type="noConversion"/>
  </si>
  <si>
    <t>刘森友</t>
    <phoneticPr fontId="1" type="noConversion"/>
  </si>
  <si>
    <t>高发</t>
    <phoneticPr fontId="1" type="noConversion"/>
  </si>
  <si>
    <t>张权辉</t>
    <phoneticPr fontId="1" type="noConversion"/>
  </si>
  <si>
    <t>李雅丽</t>
    <phoneticPr fontId="1" type="noConversion"/>
  </si>
  <si>
    <t>黄国轩</t>
    <phoneticPr fontId="1" type="noConversion"/>
  </si>
  <si>
    <t>朱杰堂</t>
    <phoneticPr fontId="1" type="noConversion"/>
  </si>
  <si>
    <t>贺琼</t>
    <phoneticPr fontId="1" type="noConversion"/>
  </si>
  <si>
    <t>王国保</t>
    <phoneticPr fontId="1" type="noConversion"/>
  </si>
  <si>
    <t>石培哲</t>
    <phoneticPr fontId="1" type="noConversion"/>
  </si>
  <si>
    <t>杨震</t>
    <phoneticPr fontId="1" type="noConversion"/>
  </si>
  <si>
    <t>杨富堂</t>
    <phoneticPr fontId="1" type="noConversion"/>
  </si>
  <si>
    <t>毕业实习工作量</t>
    <phoneticPr fontId="1" type="noConversion"/>
  </si>
  <si>
    <t>毕业论文工作量</t>
    <phoneticPr fontId="1" type="noConversion"/>
  </si>
  <si>
    <t>张义柱</t>
    <phoneticPr fontId="1" type="noConversion"/>
  </si>
  <si>
    <t>郭卫东</t>
    <phoneticPr fontId="1" type="noConversion"/>
  </si>
  <si>
    <t>曹延兵</t>
    <phoneticPr fontId="1" type="noConversion"/>
  </si>
  <si>
    <t>陈全森</t>
    <phoneticPr fontId="1" type="noConversion"/>
  </si>
  <si>
    <t>王泉泉</t>
    <phoneticPr fontId="1" type="noConversion"/>
  </si>
  <si>
    <t>延期1人</t>
    <phoneticPr fontId="1" type="noConversion"/>
  </si>
  <si>
    <t>延期2人</t>
    <phoneticPr fontId="1" type="noConversion"/>
  </si>
  <si>
    <t>张义柱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</si>
</sst>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8"/>
  <sheetViews>
    <sheetView tabSelected="1" workbookViewId="0">
      <selection activeCell="F23" sqref="F23"/>
    </sheetView>
  </sheetViews>
  <sheetFormatPr defaultRowHeight="14.4"/>
  <sheetData>
    <row r="1" spans="1:5">
      <c r="A1" t="s">
        <v>0</v>
      </c>
      <c r="B1" t="s">
        <v>1</v>
      </c>
      <c r="C1" t="s">
        <v>53</v>
      </c>
      <c r="D1" t="s">
        <v>54</v>
      </c>
    </row>
    <row r="2" spans="1:5">
      <c r="A2" t="s">
        <v>2</v>
      </c>
      <c r="B2">
        <v>9</v>
      </c>
      <c r="C2">
        <f>B2*2</f>
        <v>18</v>
      </c>
      <c r="D2">
        <f>B2*7</f>
        <v>63</v>
      </c>
    </row>
    <row r="3" spans="1:5">
      <c r="A3" t="s">
        <v>3</v>
      </c>
      <c r="B3">
        <v>11</v>
      </c>
      <c r="C3">
        <f t="shared" ref="C3:C57" si="0">B3*2</f>
        <v>22</v>
      </c>
      <c r="D3">
        <f t="shared" ref="D3:D57" si="1">B3*7</f>
        <v>77</v>
      </c>
    </row>
    <row r="4" spans="1:5">
      <c r="A4" t="s">
        <v>4</v>
      </c>
      <c r="B4">
        <v>11</v>
      </c>
      <c r="C4">
        <f t="shared" si="0"/>
        <v>22</v>
      </c>
      <c r="D4">
        <f t="shared" si="1"/>
        <v>77</v>
      </c>
    </row>
    <row r="5" spans="1:5">
      <c r="A5" t="s">
        <v>5</v>
      </c>
      <c r="B5">
        <v>6</v>
      </c>
      <c r="C5">
        <f t="shared" si="0"/>
        <v>12</v>
      </c>
      <c r="D5">
        <f t="shared" si="1"/>
        <v>42</v>
      </c>
    </row>
    <row r="6" spans="1:5">
      <c r="A6" t="s">
        <v>6</v>
      </c>
      <c r="B6">
        <v>8</v>
      </c>
      <c r="C6">
        <f t="shared" si="0"/>
        <v>16</v>
      </c>
      <c r="D6">
        <f t="shared" si="1"/>
        <v>56</v>
      </c>
    </row>
    <row r="7" spans="1:5">
      <c r="A7" t="s">
        <v>7</v>
      </c>
      <c r="B7">
        <v>8</v>
      </c>
      <c r="C7">
        <f t="shared" si="0"/>
        <v>16</v>
      </c>
      <c r="D7">
        <f t="shared" si="1"/>
        <v>56</v>
      </c>
    </row>
    <row r="8" spans="1:5">
      <c r="A8" t="s">
        <v>8</v>
      </c>
      <c r="B8">
        <v>8</v>
      </c>
      <c r="C8">
        <f t="shared" si="0"/>
        <v>16</v>
      </c>
      <c r="D8">
        <f t="shared" si="1"/>
        <v>56</v>
      </c>
    </row>
    <row r="9" spans="1:5">
      <c r="A9" t="s">
        <v>9</v>
      </c>
      <c r="B9">
        <v>8</v>
      </c>
      <c r="C9">
        <f t="shared" si="0"/>
        <v>16</v>
      </c>
      <c r="D9">
        <f t="shared" si="1"/>
        <v>56</v>
      </c>
    </row>
    <row r="10" spans="1:5">
      <c r="A10" t="s">
        <v>10</v>
      </c>
      <c r="B10">
        <v>10</v>
      </c>
      <c r="C10">
        <f t="shared" si="0"/>
        <v>20</v>
      </c>
      <c r="D10">
        <f t="shared" si="1"/>
        <v>70</v>
      </c>
      <c r="E10" t="s">
        <v>60</v>
      </c>
    </row>
    <row r="11" spans="1:5">
      <c r="A11" t="s">
        <v>11</v>
      </c>
      <c r="B11">
        <v>5</v>
      </c>
      <c r="C11">
        <f t="shared" si="0"/>
        <v>10</v>
      </c>
      <c r="D11">
        <f t="shared" si="1"/>
        <v>35</v>
      </c>
    </row>
    <row r="12" spans="1:5">
      <c r="A12" t="s">
        <v>12</v>
      </c>
      <c r="B12">
        <v>7</v>
      </c>
      <c r="C12">
        <f t="shared" si="0"/>
        <v>14</v>
      </c>
      <c r="D12">
        <f t="shared" si="1"/>
        <v>49</v>
      </c>
    </row>
    <row r="13" spans="1:5" s="1" customFormat="1">
      <c r="A13" s="1" t="s">
        <v>59</v>
      </c>
      <c r="B13" s="1">
        <v>9</v>
      </c>
      <c r="C13" s="1">
        <v>16</v>
      </c>
      <c r="D13" s="1">
        <f t="shared" si="1"/>
        <v>63</v>
      </c>
    </row>
    <row r="14" spans="1:5">
      <c r="A14" t="s">
        <v>14</v>
      </c>
      <c r="B14">
        <v>9</v>
      </c>
      <c r="C14">
        <f t="shared" si="0"/>
        <v>18</v>
      </c>
      <c r="D14">
        <f t="shared" si="1"/>
        <v>63</v>
      </c>
    </row>
    <row r="15" spans="1:5">
      <c r="A15" t="s">
        <v>15</v>
      </c>
      <c r="B15">
        <v>9</v>
      </c>
      <c r="C15">
        <f t="shared" si="0"/>
        <v>18</v>
      </c>
      <c r="D15">
        <f t="shared" si="1"/>
        <v>63</v>
      </c>
    </row>
    <row r="16" spans="1:5">
      <c r="A16" t="s">
        <v>16</v>
      </c>
      <c r="B16">
        <v>12</v>
      </c>
      <c r="C16">
        <f t="shared" si="0"/>
        <v>24</v>
      </c>
      <c r="D16">
        <f t="shared" si="1"/>
        <v>84</v>
      </c>
    </row>
    <row r="17" spans="1:4">
      <c r="A17" t="s">
        <v>17</v>
      </c>
      <c r="B17">
        <v>11</v>
      </c>
      <c r="C17">
        <f t="shared" si="0"/>
        <v>22</v>
      </c>
      <c r="D17">
        <f t="shared" si="1"/>
        <v>77</v>
      </c>
    </row>
    <row r="18" spans="1:4">
      <c r="A18" t="s">
        <v>18</v>
      </c>
      <c r="B18">
        <v>12</v>
      </c>
      <c r="C18">
        <f t="shared" si="0"/>
        <v>24</v>
      </c>
      <c r="D18">
        <f t="shared" si="1"/>
        <v>84</v>
      </c>
    </row>
    <row r="19" spans="1:4">
      <c r="A19" t="s">
        <v>19</v>
      </c>
      <c r="B19">
        <v>12</v>
      </c>
      <c r="C19">
        <f t="shared" si="0"/>
        <v>24</v>
      </c>
      <c r="D19">
        <f t="shared" si="1"/>
        <v>84</v>
      </c>
    </row>
    <row r="20" spans="1:4">
      <c r="A20" t="s">
        <v>20</v>
      </c>
      <c r="B20">
        <v>13</v>
      </c>
      <c r="C20">
        <f t="shared" si="0"/>
        <v>26</v>
      </c>
      <c r="D20">
        <f t="shared" si="1"/>
        <v>91</v>
      </c>
    </row>
    <row r="21" spans="1:4">
      <c r="A21" t="s">
        <v>21</v>
      </c>
      <c r="B21">
        <v>12</v>
      </c>
      <c r="C21">
        <f t="shared" si="0"/>
        <v>24</v>
      </c>
      <c r="D21">
        <f t="shared" si="1"/>
        <v>84</v>
      </c>
    </row>
    <row r="22" spans="1:4">
      <c r="A22" t="s">
        <v>22</v>
      </c>
      <c r="B22">
        <v>12</v>
      </c>
      <c r="C22">
        <f t="shared" si="0"/>
        <v>24</v>
      </c>
      <c r="D22">
        <f t="shared" si="1"/>
        <v>84</v>
      </c>
    </row>
    <row r="23" spans="1:4" s="1" customFormat="1">
      <c r="A23" s="1" t="s">
        <v>23</v>
      </c>
      <c r="B23" s="1">
        <v>13</v>
      </c>
      <c r="C23" s="1">
        <f t="shared" si="0"/>
        <v>26</v>
      </c>
      <c r="D23" s="1">
        <f t="shared" si="1"/>
        <v>91</v>
      </c>
    </row>
    <row r="24" spans="1:4" s="1" customFormat="1">
      <c r="A24" s="1" t="s">
        <v>24</v>
      </c>
      <c r="B24" s="1">
        <v>13</v>
      </c>
      <c r="C24" s="1">
        <f t="shared" si="0"/>
        <v>26</v>
      </c>
      <c r="D24" s="1">
        <f t="shared" si="1"/>
        <v>91</v>
      </c>
    </row>
    <row r="25" spans="1:4">
      <c r="A25" t="s">
        <v>25</v>
      </c>
      <c r="B25">
        <v>12</v>
      </c>
      <c r="C25">
        <f t="shared" si="0"/>
        <v>24</v>
      </c>
      <c r="D25">
        <f t="shared" si="1"/>
        <v>84</v>
      </c>
    </row>
    <row r="26" spans="1:4">
      <c r="A26" t="s">
        <v>26</v>
      </c>
      <c r="B26">
        <v>16</v>
      </c>
      <c r="C26">
        <f t="shared" si="0"/>
        <v>32</v>
      </c>
      <c r="D26">
        <f t="shared" si="1"/>
        <v>112</v>
      </c>
    </row>
    <row r="27" spans="1:4">
      <c r="A27" t="s">
        <v>27</v>
      </c>
      <c r="B27">
        <v>13</v>
      </c>
      <c r="C27">
        <f t="shared" si="0"/>
        <v>26</v>
      </c>
      <c r="D27">
        <f t="shared" si="1"/>
        <v>91</v>
      </c>
    </row>
    <row r="28" spans="1:4">
      <c r="A28" t="s">
        <v>28</v>
      </c>
      <c r="B28">
        <v>12</v>
      </c>
      <c r="C28">
        <f t="shared" si="0"/>
        <v>24</v>
      </c>
      <c r="D28">
        <f t="shared" si="1"/>
        <v>84</v>
      </c>
    </row>
    <row r="29" spans="1:4">
      <c r="A29" t="s">
        <v>29</v>
      </c>
      <c r="B29">
        <v>13</v>
      </c>
      <c r="C29">
        <f t="shared" si="0"/>
        <v>26</v>
      </c>
      <c r="D29">
        <f t="shared" si="1"/>
        <v>91</v>
      </c>
    </row>
    <row r="30" spans="1:4">
      <c r="A30" t="s">
        <v>30</v>
      </c>
      <c r="B30">
        <v>12</v>
      </c>
      <c r="C30">
        <f t="shared" si="0"/>
        <v>24</v>
      </c>
      <c r="D30">
        <f t="shared" si="1"/>
        <v>84</v>
      </c>
    </row>
    <row r="31" spans="1:4">
      <c r="A31" t="s">
        <v>31</v>
      </c>
      <c r="B31">
        <v>0</v>
      </c>
      <c r="C31">
        <f t="shared" si="0"/>
        <v>0</v>
      </c>
      <c r="D31">
        <f t="shared" si="1"/>
        <v>0</v>
      </c>
    </row>
    <row r="32" spans="1:4">
      <c r="A32" t="s">
        <v>32</v>
      </c>
      <c r="B32">
        <v>7</v>
      </c>
      <c r="C32">
        <f t="shared" si="0"/>
        <v>14</v>
      </c>
      <c r="D32">
        <f t="shared" si="1"/>
        <v>49</v>
      </c>
    </row>
    <row r="33" spans="1:4">
      <c r="A33" t="s">
        <v>33</v>
      </c>
      <c r="B33">
        <v>9</v>
      </c>
      <c r="C33">
        <f t="shared" si="0"/>
        <v>18</v>
      </c>
      <c r="D33">
        <f t="shared" si="1"/>
        <v>63</v>
      </c>
    </row>
    <row r="34" spans="1:4">
      <c r="A34" t="s">
        <v>34</v>
      </c>
      <c r="B34">
        <v>0</v>
      </c>
      <c r="C34">
        <f t="shared" si="0"/>
        <v>0</v>
      </c>
      <c r="D34">
        <f t="shared" si="1"/>
        <v>0</v>
      </c>
    </row>
    <row r="35" spans="1:4">
      <c r="A35" t="s">
        <v>35</v>
      </c>
      <c r="B35">
        <v>7</v>
      </c>
      <c r="C35">
        <f t="shared" si="0"/>
        <v>14</v>
      </c>
      <c r="D35">
        <f t="shared" si="1"/>
        <v>49</v>
      </c>
    </row>
    <row r="36" spans="1:4">
      <c r="A36" t="s">
        <v>36</v>
      </c>
      <c r="B36">
        <v>0</v>
      </c>
      <c r="C36">
        <f t="shared" si="0"/>
        <v>0</v>
      </c>
      <c r="D36">
        <f t="shared" si="1"/>
        <v>0</v>
      </c>
    </row>
    <row r="37" spans="1:4">
      <c r="A37" t="s">
        <v>37</v>
      </c>
      <c r="B37">
        <v>10</v>
      </c>
      <c r="C37">
        <f t="shared" si="0"/>
        <v>20</v>
      </c>
      <c r="D37">
        <f t="shared" si="1"/>
        <v>70</v>
      </c>
    </row>
    <row r="38" spans="1:4">
      <c r="A38" t="s">
        <v>38</v>
      </c>
      <c r="B38">
        <v>10</v>
      </c>
      <c r="C38">
        <f t="shared" si="0"/>
        <v>20</v>
      </c>
      <c r="D38">
        <f t="shared" si="1"/>
        <v>70</v>
      </c>
    </row>
    <row r="39" spans="1:4">
      <c r="A39" t="s">
        <v>39</v>
      </c>
      <c r="B39">
        <v>10</v>
      </c>
      <c r="C39">
        <f t="shared" si="0"/>
        <v>20</v>
      </c>
      <c r="D39">
        <f t="shared" si="1"/>
        <v>70</v>
      </c>
    </row>
    <row r="40" spans="1:4">
      <c r="A40" t="s">
        <v>40</v>
      </c>
      <c r="B40">
        <v>6</v>
      </c>
      <c r="C40">
        <f t="shared" si="0"/>
        <v>12</v>
      </c>
      <c r="D40">
        <f t="shared" si="1"/>
        <v>42</v>
      </c>
    </row>
    <row r="41" spans="1:4">
      <c r="A41" t="s">
        <v>41</v>
      </c>
      <c r="B41">
        <v>11</v>
      </c>
      <c r="C41">
        <f t="shared" si="0"/>
        <v>22</v>
      </c>
      <c r="D41">
        <f t="shared" si="1"/>
        <v>77</v>
      </c>
    </row>
    <row r="42" spans="1:4">
      <c r="A42" t="s">
        <v>42</v>
      </c>
      <c r="B42">
        <v>19</v>
      </c>
      <c r="C42">
        <f t="shared" si="0"/>
        <v>38</v>
      </c>
      <c r="D42">
        <f t="shared" si="1"/>
        <v>133</v>
      </c>
    </row>
    <row r="43" spans="1:4">
      <c r="A43" t="s">
        <v>43</v>
      </c>
      <c r="B43">
        <v>21</v>
      </c>
      <c r="C43">
        <f t="shared" si="0"/>
        <v>42</v>
      </c>
      <c r="D43">
        <f t="shared" si="1"/>
        <v>147</v>
      </c>
    </row>
    <row r="44" spans="1:4">
      <c r="A44" t="s">
        <v>44</v>
      </c>
      <c r="B44">
        <v>20</v>
      </c>
      <c r="C44">
        <f t="shared" si="0"/>
        <v>40</v>
      </c>
      <c r="D44">
        <f t="shared" si="1"/>
        <v>140</v>
      </c>
    </row>
    <row r="45" spans="1:4">
      <c r="A45" t="s">
        <v>45</v>
      </c>
      <c r="B45">
        <v>20</v>
      </c>
      <c r="C45">
        <f t="shared" si="0"/>
        <v>40</v>
      </c>
      <c r="D45">
        <f t="shared" si="1"/>
        <v>140</v>
      </c>
    </row>
    <row r="46" spans="1:4">
      <c r="A46" t="s">
        <v>46</v>
      </c>
      <c r="B46">
        <v>19</v>
      </c>
      <c r="C46">
        <f t="shared" si="0"/>
        <v>38</v>
      </c>
      <c r="D46">
        <f t="shared" si="1"/>
        <v>133</v>
      </c>
    </row>
    <row r="47" spans="1:4">
      <c r="A47" t="s">
        <v>47</v>
      </c>
      <c r="B47">
        <v>7</v>
      </c>
      <c r="C47">
        <f t="shared" si="0"/>
        <v>14</v>
      </c>
      <c r="D47">
        <f t="shared" si="1"/>
        <v>49</v>
      </c>
    </row>
    <row r="48" spans="1:4">
      <c r="A48" t="s">
        <v>48</v>
      </c>
      <c r="B48">
        <v>9</v>
      </c>
      <c r="C48">
        <f t="shared" si="0"/>
        <v>18</v>
      </c>
      <c r="D48">
        <f t="shared" si="1"/>
        <v>63</v>
      </c>
    </row>
    <row r="49" spans="1:5">
      <c r="A49" t="s">
        <v>49</v>
      </c>
      <c r="B49">
        <v>5</v>
      </c>
      <c r="C49">
        <f t="shared" si="0"/>
        <v>10</v>
      </c>
      <c r="D49">
        <f t="shared" si="1"/>
        <v>35</v>
      </c>
    </row>
    <row r="50" spans="1:5">
      <c r="A50" t="s">
        <v>50</v>
      </c>
      <c r="B50">
        <v>11</v>
      </c>
      <c r="C50">
        <f t="shared" si="0"/>
        <v>22</v>
      </c>
      <c r="D50">
        <f t="shared" si="1"/>
        <v>77</v>
      </c>
    </row>
    <row r="51" spans="1:5">
      <c r="A51" t="s">
        <v>51</v>
      </c>
      <c r="B51">
        <v>9</v>
      </c>
      <c r="C51">
        <f t="shared" si="0"/>
        <v>18</v>
      </c>
      <c r="D51">
        <f t="shared" si="1"/>
        <v>63</v>
      </c>
    </row>
    <row r="52" spans="1:5">
      <c r="A52" t="s">
        <v>52</v>
      </c>
      <c r="B52">
        <v>12</v>
      </c>
      <c r="C52">
        <f t="shared" si="0"/>
        <v>24</v>
      </c>
      <c r="D52">
        <f t="shared" si="1"/>
        <v>84</v>
      </c>
    </row>
    <row r="53" spans="1:5" s="1" customFormat="1">
      <c r="A53" s="1" t="s">
        <v>58</v>
      </c>
      <c r="B53" s="1">
        <v>9</v>
      </c>
      <c r="C53" s="1">
        <f t="shared" si="0"/>
        <v>18</v>
      </c>
      <c r="D53" s="1">
        <f t="shared" si="1"/>
        <v>63</v>
      </c>
    </row>
    <row r="54" spans="1:5" s="1" customFormat="1"/>
    <row r="55" spans="1:5" s="1" customFormat="1">
      <c r="A55" s="1" t="s">
        <v>62</v>
      </c>
    </row>
    <row r="56" spans="1:5" s="1" customFormat="1">
      <c r="A56" s="1" t="s">
        <v>56</v>
      </c>
      <c r="B56" s="1">
        <v>17</v>
      </c>
      <c r="C56" s="1">
        <f t="shared" si="0"/>
        <v>34</v>
      </c>
      <c r="D56" s="1">
        <f t="shared" si="1"/>
        <v>119</v>
      </c>
      <c r="E56" s="1" t="s">
        <v>61</v>
      </c>
    </row>
    <row r="57" spans="1:5" s="1" customFormat="1">
      <c r="A57" s="1" t="s">
        <v>57</v>
      </c>
      <c r="B57" s="1">
        <v>13</v>
      </c>
      <c r="C57" s="1">
        <f t="shared" si="0"/>
        <v>26</v>
      </c>
      <c r="D57" s="1">
        <f t="shared" si="1"/>
        <v>91</v>
      </c>
    </row>
    <row r="58" spans="1:5">
      <c r="B58">
        <f>SUM(B2:B57)</f>
        <v>567</v>
      </c>
      <c r="C58">
        <f>SUM(C2:C57)</f>
        <v>1132</v>
      </c>
      <c r="D58">
        <f>SUM(D2:D57)</f>
        <v>3969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12"/>
  <sheetViews>
    <sheetView workbookViewId="0">
      <selection activeCell="A5" sqref="A5"/>
    </sheetView>
  </sheetViews>
  <sheetFormatPr defaultRowHeight="14.4"/>
  <sheetData>
    <row r="2" spans="1:4">
      <c r="A2" t="s">
        <v>6</v>
      </c>
      <c r="B2">
        <v>8</v>
      </c>
      <c r="C2">
        <f t="shared" ref="C2:C11" si="0">B2*2</f>
        <v>16</v>
      </c>
      <c r="D2">
        <f t="shared" ref="D2:D11" si="1">B2*7</f>
        <v>56</v>
      </c>
    </row>
    <row r="3" spans="1:4">
      <c r="A3" t="s">
        <v>7</v>
      </c>
      <c r="B3">
        <v>8</v>
      </c>
      <c r="C3">
        <f t="shared" si="0"/>
        <v>16</v>
      </c>
      <c r="D3">
        <f t="shared" si="1"/>
        <v>56</v>
      </c>
    </row>
    <row r="4" spans="1:4">
      <c r="A4" t="s">
        <v>8</v>
      </c>
      <c r="B4">
        <v>8</v>
      </c>
      <c r="C4">
        <f t="shared" si="0"/>
        <v>16</v>
      </c>
      <c r="D4">
        <f t="shared" si="1"/>
        <v>56</v>
      </c>
    </row>
    <row r="5" spans="1:4">
      <c r="A5" t="s">
        <v>9</v>
      </c>
      <c r="B5">
        <v>8</v>
      </c>
      <c r="C5">
        <f t="shared" si="0"/>
        <v>16</v>
      </c>
      <c r="D5">
        <f t="shared" si="1"/>
        <v>56</v>
      </c>
    </row>
    <row r="6" spans="1:4">
      <c r="A6" t="s">
        <v>10</v>
      </c>
      <c r="B6">
        <v>9</v>
      </c>
      <c r="C6">
        <f t="shared" si="0"/>
        <v>18</v>
      </c>
      <c r="D6">
        <f t="shared" si="1"/>
        <v>63</v>
      </c>
    </row>
    <row r="7" spans="1:4">
      <c r="A7" t="s">
        <v>11</v>
      </c>
      <c r="B7">
        <v>5</v>
      </c>
      <c r="C7">
        <f t="shared" si="0"/>
        <v>10</v>
      </c>
      <c r="D7">
        <f t="shared" si="1"/>
        <v>35</v>
      </c>
    </row>
    <row r="8" spans="1:4">
      <c r="A8" t="s">
        <v>12</v>
      </c>
      <c r="B8">
        <v>7</v>
      </c>
      <c r="C8">
        <f t="shared" si="0"/>
        <v>14</v>
      </c>
      <c r="D8">
        <f t="shared" si="1"/>
        <v>49</v>
      </c>
    </row>
    <row r="9" spans="1:4">
      <c r="A9" t="s">
        <v>13</v>
      </c>
      <c r="B9">
        <v>9</v>
      </c>
      <c r="C9">
        <f t="shared" si="0"/>
        <v>18</v>
      </c>
      <c r="D9">
        <f t="shared" si="1"/>
        <v>63</v>
      </c>
    </row>
    <row r="10" spans="1:4">
      <c r="A10" t="s">
        <v>14</v>
      </c>
      <c r="B10">
        <v>9</v>
      </c>
      <c r="C10">
        <f t="shared" si="0"/>
        <v>18</v>
      </c>
      <c r="D10">
        <f t="shared" si="1"/>
        <v>63</v>
      </c>
    </row>
    <row r="11" spans="1:4">
      <c r="A11" t="s">
        <v>15</v>
      </c>
      <c r="B11">
        <v>9</v>
      </c>
      <c r="C11">
        <f t="shared" si="0"/>
        <v>18</v>
      </c>
      <c r="D11">
        <f t="shared" si="1"/>
        <v>63</v>
      </c>
    </row>
    <row r="12" spans="1:4">
      <c r="B12">
        <f>SUM(B2:B11)</f>
        <v>80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D9"/>
  <sheetViews>
    <sheetView workbookViewId="0">
      <selection activeCell="B10" sqref="B10"/>
    </sheetView>
  </sheetViews>
  <sheetFormatPr defaultRowHeight="14.4"/>
  <sheetData>
    <row r="2" spans="1:4">
      <c r="A2" t="s">
        <v>16</v>
      </c>
      <c r="B2">
        <v>12</v>
      </c>
      <c r="C2">
        <f t="shared" ref="C2:C7" si="0">B2*2</f>
        <v>24</v>
      </c>
      <c r="D2">
        <f t="shared" ref="D2:D7" si="1">B2*7</f>
        <v>84</v>
      </c>
    </row>
    <row r="3" spans="1:4">
      <c r="A3" t="s">
        <v>17</v>
      </c>
      <c r="B3">
        <v>11</v>
      </c>
      <c r="C3">
        <f t="shared" si="0"/>
        <v>22</v>
      </c>
      <c r="D3">
        <f t="shared" si="1"/>
        <v>77</v>
      </c>
    </row>
    <row r="4" spans="1:4">
      <c r="A4" t="s">
        <v>18</v>
      </c>
      <c r="B4">
        <v>12</v>
      </c>
      <c r="C4">
        <f t="shared" si="0"/>
        <v>24</v>
      </c>
      <c r="D4">
        <f t="shared" si="1"/>
        <v>84</v>
      </c>
    </row>
    <row r="5" spans="1:4">
      <c r="A5" t="s">
        <v>19</v>
      </c>
      <c r="B5">
        <v>12</v>
      </c>
      <c r="C5">
        <f t="shared" si="0"/>
        <v>24</v>
      </c>
      <c r="D5">
        <f t="shared" si="1"/>
        <v>84</v>
      </c>
    </row>
    <row r="6" spans="1:4">
      <c r="A6" t="s">
        <v>3</v>
      </c>
      <c r="B6">
        <v>11</v>
      </c>
      <c r="C6">
        <f t="shared" si="0"/>
        <v>22</v>
      </c>
      <c r="D6">
        <f t="shared" si="1"/>
        <v>77</v>
      </c>
    </row>
    <row r="7" spans="1:4">
      <c r="A7" t="s">
        <v>52</v>
      </c>
      <c r="B7">
        <v>12</v>
      </c>
      <c r="C7">
        <f t="shared" si="0"/>
        <v>24</v>
      </c>
      <c r="D7">
        <f t="shared" si="1"/>
        <v>84</v>
      </c>
    </row>
    <row r="8" spans="1:4">
      <c r="A8" t="s">
        <v>55</v>
      </c>
    </row>
    <row r="9" spans="1:4">
      <c r="B9">
        <f>SUM(B2:B8)</f>
        <v>70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B9" sqref="B9"/>
    </sheetView>
  </sheetViews>
  <sheetFormatPr defaultRowHeight="14.4"/>
  <sheetData>
    <row r="1" spans="1:4">
      <c r="A1" t="s">
        <v>37</v>
      </c>
      <c r="B1">
        <v>10</v>
      </c>
      <c r="C1">
        <f t="shared" ref="C1:C5" si="0">B1*2</f>
        <v>20</v>
      </c>
      <c r="D1">
        <f t="shared" ref="D1:D5" si="1">B1*7</f>
        <v>70</v>
      </c>
    </row>
    <row r="2" spans="1:4">
      <c r="A2" t="s">
        <v>38</v>
      </c>
      <c r="B2">
        <v>10</v>
      </c>
      <c r="C2">
        <f t="shared" si="0"/>
        <v>20</v>
      </c>
      <c r="D2">
        <f t="shared" si="1"/>
        <v>70</v>
      </c>
    </row>
    <row r="3" spans="1:4">
      <c r="A3" t="s">
        <v>39</v>
      </c>
      <c r="B3">
        <v>10</v>
      </c>
      <c r="C3">
        <f t="shared" si="0"/>
        <v>20</v>
      </c>
      <c r="D3">
        <f t="shared" si="1"/>
        <v>70</v>
      </c>
    </row>
    <row r="4" spans="1:4">
      <c r="A4" t="s">
        <v>40</v>
      </c>
      <c r="B4">
        <v>6</v>
      </c>
      <c r="C4">
        <f t="shared" si="0"/>
        <v>12</v>
      </c>
      <c r="D4">
        <f t="shared" si="1"/>
        <v>42</v>
      </c>
    </row>
    <row r="5" spans="1:4">
      <c r="A5" t="s">
        <v>41</v>
      </c>
      <c r="B5">
        <v>11</v>
      </c>
      <c r="C5">
        <f t="shared" si="0"/>
        <v>22</v>
      </c>
      <c r="D5">
        <f t="shared" si="1"/>
        <v>77</v>
      </c>
    </row>
    <row r="6" spans="1:4">
      <c r="A6" t="s">
        <v>2</v>
      </c>
      <c r="B6">
        <v>9</v>
      </c>
      <c r="C6">
        <f>B6*2</f>
        <v>18</v>
      </c>
      <c r="D6">
        <f>B6*7</f>
        <v>63</v>
      </c>
    </row>
    <row r="7" spans="1:4">
      <c r="A7" t="s">
        <v>4</v>
      </c>
      <c r="B7">
        <v>11</v>
      </c>
      <c r="C7">
        <f t="shared" ref="C7" si="2">B7*2</f>
        <v>22</v>
      </c>
      <c r="D7">
        <f t="shared" ref="D7" si="3">B7*7</f>
        <v>77</v>
      </c>
    </row>
    <row r="8" spans="1:4">
      <c r="B8">
        <f>SUM(B1:B7)</f>
        <v>67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13" sqref="B13"/>
    </sheetView>
  </sheetViews>
  <sheetFormatPr defaultRowHeight="14.4"/>
  <sheetData>
    <row r="1" spans="1:4">
      <c r="A1" t="s">
        <v>20</v>
      </c>
      <c r="B1">
        <v>13</v>
      </c>
      <c r="C1">
        <f t="shared" ref="C1:C11" si="0">B1*2</f>
        <v>26</v>
      </c>
      <c r="D1">
        <f t="shared" ref="D1:D11" si="1">B1*7</f>
        <v>91</v>
      </c>
    </row>
    <row r="2" spans="1:4">
      <c r="A2" t="s">
        <v>21</v>
      </c>
      <c r="B2">
        <v>10</v>
      </c>
      <c r="C2">
        <f t="shared" si="0"/>
        <v>20</v>
      </c>
      <c r="D2">
        <f t="shared" si="1"/>
        <v>70</v>
      </c>
    </row>
    <row r="3" spans="1:4">
      <c r="A3" t="s">
        <v>22</v>
      </c>
      <c r="B3">
        <v>12</v>
      </c>
      <c r="C3">
        <f t="shared" si="0"/>
        <v>24</v>
      </c>
      <c r="D3">
        <f t="shared" si="1"/>
        <v>84</v>
      </c>
    </row>
    <row r="4" spans="1:4">
      <c r="A4" t="s">
        <v>23</v>
      </c>
      <c r="B4">
        <v>13</v>
      </c>
      <c r="C4">
        <f t="shared" si="0"/>
        <v>26</v>
      </c>
      <c r="D4">
        <f t="shared" si="1"/>
        <v>91</v>
      </c>
    </row>
    <row r="5" spans="1:4">
      <c r="A5" t="s">
        <v>24</v>
      </c>
      <c r="B5">
        <v>12</v>
      </c>
      <c r="C5">
        <f t="shared" si="0"/>
        <v>24</v>
      </c>
      <c r="D5">
        <f t="shared" si="1"/>
        <v>84</v>
      </c>
    </row>
    <row r="6" spans="1:4">
      <c r="A6" t="s">
        <v>25</v>
      </c>
      <c r="B6">
        <v>12</v>
      </c>
      <c r="C6">
        <f t="shared" si="0"/>
        <v>24</v>
      </c>
      <c r="D6">
        <f t="shared" si="1"/>
        <v>84</v>
      </c>
    </row>
    <row r="7" spans="1:4">
      <c r="A7" t="s">
        <v>26</v>
      </c>
      <c r="B7">
        <v>16</v>
      </c>
      <c r="C7">
        <f t="shared" si="0"/>
        <v>32</v>
      </c>
      <c r="D7">
        <f t="shared" si="1"/>
        <v>112</v>
      </c>
    </row>
    <row r="8" spans="1:4">
      <c r="A8" t="s">
        <v>27</v>
      </c>
      <c r="B8">
        <v>13</v>
      </c>
      <c r="C8">
        <f t="shared" si="0"/>
        <v>26</v>
      </c>
      <c r="D8">
        <f t="shared" si="1"/>
        <v>91</v>
      </c>
    </row>
    <row r="9" spans="1:4">
      <c r="A9" t="s">
        <v>28</v>
      </c>
      <c r="B9">
        <v>12</v>
      </c>
      <c r="C9">
        <f t="shared" si="0"/>
        <v>24</v>
      </c>
      <c r="D9">
        <f t="shared" si="1"/>
        <v>84</v>
      </c>
    </row>
    <row r="10" spans="1:4">
      <c r="A10" t="s">
        <v>29</v>
      </c>
      <c r="B10">
        <v>13</v>
      </c>
      <c r="C10">
        <f t="shared" si="0"/>
        <v>26</v>
      </c>
      <c r="D10">
        <f t="shared" si="1"/>
        <v>91</v>
      </c>
    </row>
    <row r="11" spans="1:4">
      <c r="A11" t="s">
        <v>30</v>
      </c>
      <c r="B11">
        <v>12</v>
      </c>
      <c r="C11">
        <f t="shared" si="0"/>
        <v>24</v>
      </c>
      <c r="D11">
        <f t="shared" si="1"/>
        <v>84</v>
      </c>
    </row>
    <row r="12" spans="1:4">
      <c r="B12">
        <f>SUM(B1:B11)</f>
        <v>138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B8" sqref="B8"/>
    </sheetView>
  </sheetViews>
  <sheetFormatPr defaultRowHeight="14.4"/>
  <sheetData>
    <row r="1" spans="1:4">
      <c r="A1" t="s">
        <v>42</v>
      </c>
      <c r="B1">
        <v>19</v>
      </c>
      <c r="C1">
        <f t="shared" ref="C1:C5" si="0">B1*2</f>
        <v>38</v>
      </c>
      <c r="D1">
        <f t="shared" ref="D1:D5" si="1">B1*7</f>
        <v>133</v>
      </c>
    </row>
    <row r="2" spans="1:4">
      <c r="A2" t="s">
        <v>43</v>
      </c>
      <c r="B2">
        <v>21</v>
      </c>
      <c r="C2">
        <f t="shared" si="0"/>
        <v>42</v>
      </c>
      <c r="D2">
        <f t="shared" si="1"/>
        <v>147</v>
      </c>
    </row>
    <row r="3" spans="1:4">
      <c r="A3" t="s">
        <v>44</v>
      </c>
      <c r="B3">
        <v>20</v>
      </c>
      <c r="C3">
        <f t="shared" si="0"/>
        <v>40</v>
      </c>
      <c r="D3">
        <f t="shared" si="1"/>
        <v>140</v>
      </c>
    </row>
    <row r="4" spans="1:4">
      <c r="A4" t="s">
        <v>45</v>
      </c>
      <c r="B4">
        <v>20</v>
      </c>
      <c r="C4">
        <f t="shared" si="0"/>
        <v>40</v>
      </c>
      <c r="D4">
        <f t="shared" si="1"/>
        <v>140</v>
      </c>
    </row>
    <row r="5" spans="1:4">
      <c r="A5" t="s">
        <v>46</v>
      </c>
      <c r="B5">
        <v>19</v>
      </c>
      <c r="C5">
        <f t="shared" si="0"/>
        <v>38</v>
      </c>
      <c r="D5">
        <f t="shared" si="1"/>
        <v>133</v>
      </c>
    </row>
    <row r="6" spans="1:4">
      <c r="A6" t="s">
        <v>56</v>
      </c>
      <c r="B6">
        <v>17</v>
      </c>
    </row>
    <row r="7" spans="1:4">
      <c r="B7">
        <f>SUM(B1:B6)</f>
        <v>116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B8" sqref="B8"/>
    </sheetView>
  </sheetViews>
  <sheetFormatPr defaultRowHeight="14.4"/>
  <sheetData>
    <row r="1" spans="1:4">
      <c r="A1" t="s">
        <v>31</v>
      </c>
      <c r="B1">
        <v>0</v>
      </c>
      <c r="C1">
        <f t="shared" ref="C1:C6" si="0">B1*2</f>
        <v>0</v>
      </c>
      <c r="D1">
        <f t="shared" ref="D1:D6" si="1">B1*7</f>
        <v>0</v>
      </c>
    </row>
    <row r="2" spans="1:4">
      <c r="A2" t="s">
        <v>32</v>
      </c>
      <c r="B2">
        <v>7</v>
      </c>
      <c r="C2">
        <f t="shared" si="0"/>
        <v>14</v>
      </c>
      <c r="D2">
        <f t="shared" si="1"/>
        <v>49</v>
      </c>
    </row>
    <row r="3" spans="1:4">
      <c r="A3" t="s">
        <v>33</v>
      </c>
      <c r="B3">
        <v>9</v>
      </c>
      <c r="C3">
        <f t="shared" si="0"/>
        <v>18</v>
      </c>
      <c r="D3">
        <f t="shared" si="1"/>
        <v>63</v>
      </c>
    </row>
    <row r="4" spans="1:4">
      <c r="A4" t="s">
        <v>34</v>
      </c>
      <c r="B4">
        <v>0</v>
      </c>
      <c r="C4">
        <f t="shared" si="0"/>
        <v>0</v>
      </c>
      <c r="D4">
        <f t="shared" si="1"/>
        <v>0</v>
      </c>
    </row>
    <row r="5" spans="1:4">
      <c r="A5" t="s">
        <v>35</v>
      </c>
      <c r="B5">
        <v>7</v>
      </c>
      <c r="C5">
        <f t="shared" si="0"/>
        <v>14</v>
      </c>
      <c r="D5">
        <f t="shared" si="1"/>
        <v>49</v>
      </c>
    </row>
    <row r="6" spans="1:4">
      <c r="A6" t="s">
        <v>36</v>
      </c>
      <c r="B6">
        <v>0</v>
      </c>
      <c r="C6">
        <f t="shared" si="0"/>
        <v>0</v>
      </c>
      <c r="D6">
        <f t="shared" si="1"/>
        <v>0</v>
      </c>
    </row>
    <row r="7" spans="1:4">
      <c r="B7">
        <f>SUM(B1:B6)</f>
        <v>23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Sheet1</vt:lpstr>
      <vt:lpstr>国贸</vt:lpstr>
      <vt:lpstr>经济学</vt:lpstr>
      <vt:lpstr>贸易经济学</vt:lpstr>
      <vt:lpstr>金融</vt:lpstr>
      <vt:lpstr>保险</vt:lpstr>
      <vt:lpstr>统计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2017-01-07T08:02:16Z</dcterms:modified>
</cp:coreProperties>
</file>